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2" i="1"/>
  <c r="M52"/>
  <c r="K52"/>
  <c r="I52"/>
  <c r="I39"/>
  <c r="K39"/>
  <c r="M39"/>
  <c r="G39"/>
  <c r="C26"/>
  <c r="C53" s="1"/>
  <c r="G26"/>
  <c r="G53" s="1"/>
  <c r="I26"/>
  <c r="I53" s="1"/>
  <c r="K26"/>
  <c r="M26"/>
  <c r="M53" l="1"/>
  <c r="K53"/>
</calcChain>
</file>

<file path=xl/sharedStrings.xml><?xml version="1.0" encoding="utf-8"?>
<sst xmlns="http://schemas.openxmlformats.org/spreadsheetml/2006/main" count="66" uniqueCount="63">
  <si>
    <t>Количество часов в неделю</t>
  </si>
  <si>
    <t>V</t>
  </si>
  <si>
    <t>VI</t>
  </si>
  <si>
    <t>VII</t>
  </si>
  <si>
    <t>VIII</t>
  </si>
  <si>
    <t>IX</t>
  </si>
  <si>
    <t>Федеральный компонент</t>
  </si>
  <si>
    <t>Русский язык</t>
  </si>
  <si>
    <t>Литература</t>
  </si>
  <si>
    <t>Математика</t>
  </si>
  <si>
    <t>Информатика и ИКТ</t>
  </si>
  <si>
    <t>История</t>
  </si>
  <si>
    <t>Обществознание (включая экономику и право)</t>
  </si>
  <si>
    <t>География</t>
  </si>
  <si>
    <t>Природоведение</t>
  </si>
  <si>
    <t>Физика</t>
  </si>
  <si>
    <t>Химия</t>
  </si>
  <si>
    <t>Биология</t>
  </si>
  <si>
    <t>Музыка</t>
  </si>
  <si>
    <t>ИЗО</t>
  </si>
  <si>
    <t>Технология</t>
  </si>
  <si>
    <t>Основы безопасности жизнедеятельности</t>
  </si>
  <si>
    <t>Физическая культура</t>
  </si>
  <si>
    <t>Итого по федеральному компоненту</t>
  </si>
  <si>
    <t>Основы православной культуры</t>
  </si>
  <si>
    <t xml:space="preserve">Биология </t>
  </si>
  <si>
    <t xml:space="preserve">Геометрия </t>
  </si>
  <si>
    <t xml:space="preserve">Химия </t>
  </si>
  <si>
    <t>ОБЖ</t>
  </si>
  <si>
    <t xml:space="preserve">Музыка </t>
  </si>
  <si>
    <t>Итого по региональному компоненту</t>
  </si>
  <si>
    <t>Компонент образовательного учреждения</t>
  </si>
  <si>
    <t>Вспомогательные исторические дисциплины</t>
  </si>
  <si>
    <t>Мой друг компьютер</t>
  </si>
  <si>
    <t>Обработка текстовой информации на ПК</t>
  </si>
  <si>
    <t>История Тверского края</t>
  </si>
  <si>
    <t>Числовые алгебраические выражения</t>
  </si>
  <si>
    <t>Элективные курсы: предпрофильное обучение</t>
  </si>
  <si>
    <t>Итого по компоненту ОУ</t>
  </si>
  <si>
    <t>1ч</t>
  </si>
  <si>
    <t>2ч</t>
  </si>
  <si>
    <t>3ч</t>
  </si>
  <si>
    <t>4ч</t>
  </si>
  <si>
    <t>Основы религиозных культур и светской этики</t>
  </si>
  <si>
    <t>2/1</t>
  </si>
  <si>
    <t>Иностранный язык</t>
  </si>
  <si>
    <t>Историческое краеведение</t>
  </si>
  <si>
    <t>0/1</t>
  </si>
  <si>
    <t>Познай себя</t>
  </si>
  <si>
    <r>
      <t>Учебные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0"/>
        <color rgb="FF000000"/>
        <rFont val="Times New Roman"/>
        <family val="1"/>
        <charset val="204"/>
      </rPr>
      <t>предметы</t>
    </r>
  </si>
  <si>
    <t>Абсолютная величина (модуль)</t>
  </si>
  <si>
    <t>Утверждаю</t>
  </si>
  <si>
    <t>Согласовано</t>
  </si>
  <si>
    <t>Директор школы</t>
  </si>
  <si>
    <t>Начальник Управления образования</t>
  </si>
  <si>
    <t>_____________ Н. А. Афонина</t>
  </si>
  <si>
    <t xml:space="preserve">Предельно допустимая нагрузка </t>
  </si>
  <si>
    <t>Региональный компонент</t>
  </si>
  <si>
    <t>___________________И.А.Гулина</t>
  </si>
  <si>
    <t>Алгебра</t>
  </si>
  <si>
    <t>Геометрия</t>
  </si>
  <si>
    <t>Инженерная графика</t>
  </si>
  <si>
    <t>Занимательная физика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</si>
</sst>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justify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5" fillId="2" borderId="15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left"/>
    </xf>
    <xf numFmtId="0" fontId="5" fillId="2" borderId="9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49" fontId="3" fillId="2" borderId="9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"/>
  <sheetViews>
    <sheetView tabSelected="1" topLeftCell="A19" workbookViewId="0">
      <selection activeCell="V36" sqref="U36:V36"/>
    </sheetView>
  </sheetViews>
  <sheetFormatPr defaultRowHeight="15"/>
  <cols>
    <col min="1" max="1" width="20.7109375" customWidth="1"/>
    <col min="2" max="2" width="16.42578125" customWidth="1"/>
    <col min="3" max="3" width="3.85546875" style="4" customWidth="1"/>
    <col min="4" max="4" width="3.7109375" style="4" customWidth="1"/>
    <col min="5" max="5" width="3.5703125" style="4" customWidth="1"/>
    <col min="6" max="6" width="3.7109375" style="4" customWidth="1"/>
    <col min="7" max="7" width="4.7109375" style="4" customWidth="1"/>
    <col min="8" max="8" width="3.7109375" style="4" customWidth="1"/>
    <col min="9" max="14" width="4.7109375" style="4" customWidth="1"/>
  </cols>
  <sheetData>
    <row r="1" spans="1:14">
      <c r="A1" s="26" t="s">
        <v>51</v>
      </c>
      <c r="B1" s="26"/>
      <c r="D1" s="26"/>
      <c r="H1" s="26" t="s">
        <v>52</v>
      </c>
    </row>
    <row r="2" spans="1:14">
      <c r="A2" s="26" t="s">
        <v>53</v>
      </c>
      <c r="B2" s="26"/>
      <c r="D2" s="26"/>
      <c r="H2" s="26" t="s">
        <v>54</v>
      </c>
    </row>
    <row r="3" spans="1:14">
      <c r="A3" s="26" t="s">
        <v>58</v>
      </c>
      <c r="B3" s="26"/>
      <c r="D3" s="26"/>
      <c r="H3" s="26" t="s">
        <v>55</v>
      </c>
    </row>
    <row r="4" spans="1:14" ht="15.75" thickBot="1">
      <c r="A4" s="26"/>
      <c r="B4" s="26"/>
      <c r="C4" s="26"/>
      <c r="D4" s="26"/>
    </row>
    <row r="5" spans="1:14" ht="15.75" thickBot="1">
      <c r="A5" s="40" t="s">
        <v>49</v>
      </c>
      <c r="B5" s="41"/>
      <c r="C5" s="44" t="s">
        <v>0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6"/>
    </row>
    <row r="6" spans="1:14" ht="15.75" customHeight="1" thickBot="1">
      <c r="A6" s="42"/>
      <c r="B6" s="43"/>
      <c r="C6" s="44" t="s">
        <v>1</v>
      </c>
      <c r="D6" s="45"/>
      <c r="E6" s="45"/>
      <c r="F6" s="46"/>
      <c r="G6" s="44" t="s">
        <v>2</v>
      </c>
      <c r="H6" s="46"/>
      <c r="I6" s="44" t="s">
        <v>3</v>
      </c>
      <c r="J6" s="46"/>
      <c r="K6" s="44" t="s">
        <v>4</v>
      </c>
      <c r="L6" s="46"/>
      <c r="M6" s="44" t="s">
        <v>5</v>
      </c>
      <c r="N6" s="46"/>
    </row>
    <row r="7" spans="1:14" ht="15.75" thickBot="1">
      <c r="A7" s="44" t="s">
        <v>6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15.75" thickBot="1">
      <c r="A8" s="49" t="s">
        <v>7</v>
      </c>
      <c r="B8" s="50"/>
      <c r="C8" s="37">
        <v>6</v>
      </c>
      <c r="D8" s="39"/>
      <c r="E8" s="39"/>
      <c r="F8" s="38"/>
      <c r="G8" s="37">
        <v>6</v>
      </c>
      <c r="H8" s="38"/>
      <c r="I8" s="37">
        <v>4</v>
      </c>
      <c r="J8" s="38"/>
      <c r="K8" s="37">
        <v>3</v>
      </c>
      <c r="L8" s="38"/>
      <c r="M8" s="37">
        <v>2</v>
      </c>
      <c r="N8" s="38"/>
    </row>
    <row r="9" spans="1:14" ht="15.75" thickBot="1">
      <c r="A9" s="49" t="s">
        <v>8</v>
      </c>
      <c r="B9" s="50"/>
      <c r="C9" s="37">
        <v>2</v>
      </c>
      <c r="D9" s="39"/>
      <c r="E9" s="39"/>
      <c r="F9" s="38"/>
      <c r="G9" s="37">
        <v>2</v>
      </c>
      <c r="H9" s="38"/>
      <c r="I9" s="37">
        <v>2</v>
      </c>
      <c r="J9" s="38"/>
      <c r="K9" s="37">
        <v>2</v>
      </c>
      <c r="L9" s="38"/>
      <c r="M9" s="37">
        <v>3</v>
      </c>
      <c r="N9" s="38"/>
    </row>
    <row r="10" spans="1:14" ht="15.75" thickBot="1">
      <c r="A10" s="47" t="s">
        <v>45</v>
      </c>
      <c r="B10" s="48"/>
      <c r="C10" s="37">
        <v>3</v>
      </c>
      <c r="D10" s="39"/>
      <c r="E10" s="39"/>
      <c r="F10" s="38"/>
      <c r="G10" s="37">
        <v>3</v>
      </c>
      <c r="H10" s="38"/>
      <c r="I10" s="37">
        <v>3</v>
      </c>
      <c r="J10" s="38"/>
      <c r="K10" s="37">
        <v>3</v>
      </c>
      <c r="L10" s="38"/>
      <c r="M10" s="37">
        <v>3</v>
      </c>
      <c r="N10" s="38"/>
    </row>
    <row r="11" spans="1:14" ht="15.75" thickBot="1">
      <c r="A11" s="52" t="s">
        <v>9</v>
      </c>
      <c r="B11" s="33" t="s">
        <v>59</v>
      </c>
      <c r="C11" s="37">
        <v>5</v>
      </c>
      <c r="D11" s="39"/>
      <c r="E11" s="39"/>
      <c r="F11" s="38"/>
      <c r="G11" s="37">
        <v>5</v>
      </c>
      <c r="H11" s="38"/>
      <c r="I11" s="37">
        <v>4</v>
      </c>
      <c r="J11" s="38"/>
      <c r="K11" s="34">
        <v>4</v>
      </c>
      <c r="L11" s="36">
        <v>3</v>
      </c>
      <c r="M11" s="37">
        <v>4</v>
      </c>
      <c r="N11" s="38"/>
    </row>
    <row r="12" spans="1:14" ht="15.75" thickBot="1">
      <c r="A12" s="53"/>
      <c r="B12" s="33" t="s">
        <v>60</v>
      </c>
      <c r="C12" s="39"/>
      <c r="D12" s="39"/>
      <c r="E12" s="39"/>
      <c r="F12" s="38"/>
      <c r="G12" s="37"/>
      <c r="H12" s="38"/>
      <c r="I12" s="37">
        <v>1</v>
      </c>
      <c r="J12" s="38"/>
      <c r="K12" s="36">
        <v>1</v>
      </c>
      <c r="L12" s="35">
        <v>2</v>
      </c>
      <c r="M12" s="37">
        <v>1</v>
      </c>
      <c r="N12" s="38"/>
    </row>
    <row r="13" spans="1:14" ht="15.75" thickBot="1">
      <c r="A13" s="49" t="s">
        <v>10</v>
      </c>
      <c r="B13" s="51"/>
      <c r="C13" s="39"/>
      <c r="D13" s="39"/>
      <c r="E13" s="39"/>
      <c r="F13" s="38"/>
      <c r="G13" s="37"/>
      <c r="H13" s="38"/>
      <c r="I13" s="37"/>
      <c r="J13" s="38"/>
      <c r="K13" s="37">
        <v>1</v>
      </c>
      <c r="L13" s="38"/>
      <c r="M13" s="37">
        <v>2</v>
      </c>
      <c r="N13" s="38"/>
    </row>
    <row r="14" spans="1:14" ht="15.75" thickBot="1">
      <c r="A14" s="49" t="s">
        <v>11</v>
      </c>
      <c r="B14" s="50"/>
      <c r="C14" s="39">
        <v>2</v>
      </c>
      <c r="D14" s="39"/>
      <c r="E14" s="39"/>
      <c r="F14" s="38"/>
      <c r="G14" s="37">
        <v>2</v>
      </c>
      <c r="H14" s="38"/>
      <c r="I14" s="37">
        <v>2</v>
      </c>
      <c r="J14" s="38"/>
      <c r="K14" s="37">
        <v>2</v>
      </c>
      <c r="L14" s="38"/>
      <c r="M14" s="37">
        <v>2</v>
      </c>
      <c r="N14" s="38"/>
    </row>
    <row r="15" spans="1:14" ht="15.75" thickBot="1">
      <c r="A15" s="49" t="s">
        <v>12</v>
      </c>
      <c r="B15" s="50"/>
      <c r="C15" s="37"/>
      <c r="D15" s="39"/>
      <c r="E15" s="39"/>
      <c r="F15" s="38"/>
      <c r="G15" s="37">
        <v>1</v>
      </c>
      <c r="H15" s="38"/>
      <c r="I15" s="37">
        <v>1</v>
      </c>
      <c r="J15" s="38"/>
      <c r="K15" s="37">
        <v>1</v>
      </c>
      <c r="L15" s="38"/>
      <c r="M15" s="37">
        <v>1</v>
      </c>
      <c r="N15" s="38"/>
    </row>
    <row r="16" spans="1:14" ht="15.75" thickBot="1">
      <c r="A16" s="49" t="s">
        <v>13</v>
      </c>
      <c r="B16" s="50"/>
      <c r="C16" s="37"/>
      <c r="D16" s="39"/>
      <c r="E16" s="39"/>
      <c r="F16" s="38"/>
      <c r="G16" s="37">
        <v>1</v>
      </c>
      <c r="H16" s="38"/>
      <c r="I16" s="37">
        <v>2</v>
      </c>
      <c r="J16" s="38"/>
      <c r="K16" s="37">
        <v>2</v>
      </c>
      <c r="L16" s="38"/>
      <c r="M16" s="37">
        <v>2</v>
      </c>
      <c r="N16" s="38"/>
    </row>
    <row r="17" spans="1:18" ht="15.75" thickBot="1">
      <c r="A17" s="49" t="s">
        <v>14</v>
      </c>
      <c r="B17" s="50"/>
      <c r="C17" s="37">
        <v>2</v>
      </c>
      <c r="D17" s="39"/>
      <c r="E17" s="39"/>
      <c r="F17" s="38"/>
      <c r="G17" s="37"/>
      <c r="H17" s="38"/>
      <c r="I17" s="37"/>
      <c r="J17" s="38"/>
      <c r="K17" s="37"/>
      <c r="L17" s="38"/>
      <c r="M17" s="37"/>
      <c r="N17" s="38"/>
    </row>
    <row r="18" spans="1:18" ht="15.75" thickBot="1">
      <c r="A18" s="49" t="s">
        <v>15</v>
      </c>
      <c r="B18" s="50"/>
      <c r="C18" s="37"/>
      <c r="D18" s="39"/>
      <c r="E18" s="39"/>
      <c r="F18" s="38"/>
      <c r="G18" s="37"/>
      <c r="H18" s="38"/>
      <c r="I18" s="37">
        <v>2</v>
      </c>
      <c r="J18" s="38"/>
      <c r="K18" s="37">
        <v>2</v>
      </c>
      <c r="L18" s="38"/>
      <c r="M18" s="37">
        <v>2</v>
      </c>
      <c r="N18" s="38"/>
    </row>
    <row r="19" spans="1:18" ht="15.75" thickBot="1">
      <c r="A19" s="49" t="s">
        <v>16</v>
      </c>
      <c r="B19" s="50"/>
      <c r="C19" s="37"/>
      <c r="D19" s="39"/>
      <c r="E19" s="39"/>
      <c r="F19" s="38"/>
      <c r="G19" s="37"/>
      <c r="H19" s="38"/>
      <c r="I19" s="37"/>
      <c r="J19" s="38"/>
      <c r="K19" s="37">
        <v>2</v>
      </c>
      <c r="L19" s="38"/>
      <c r="M19" s="37">
        <v>2</v>
      </c>
      <c r="N19" s="38"/>
    </row>
    <row r="20" spans="1:18" ht="15.75" thickBot="1">
      <c r="A20" s="49" t="s">
        <v>17</v>
      </c>
      <c r="B20" s="50"/>
      <c r="C20" s="39"/>
      <c r="D20" s="39"/>
      <c r="E20" s="39"/>
      <c r="F20" s="38"/>
      <c r="G20" s="37">
        <v>1</v>
      </c>
      <c r="H20" s="38"/>
      <c r="I20" s="37">
        <v>2</v>
      </c>
      <c r="J20" s="38"/>
      <c r="K20" s="37">
        <v>2</v>
      </c>
      <c r="L20" s="38"/>
      <c r="M20" s="37">
        <v>2</v>
      </c>
      <c r="N20" s="38"/>
    </row>
    <row r="21" spans="1:18" ht="16.5" customHeight="1" thickBot="1">
      <c r="A21" s="5" t="s">
        <v>18</v>
      </c>
      <c r="B21" s="6"/>
      <c r="C21" s="39">
        <v>1</v>
      </c>
      <c r="D21" s="39"/>
      <c r="E21" s="39"/>
      <c r="F21" s="38"/>
      <c r="G21" s="37">
        <v>1</v>
      </c>
      <c r="H21" s="38"/>
      <c r="I21" s="37">
        <v>1</v>
      </c>
      <c r="J21" s="38"/>
      <c r="K21" s="37">
        <v>0.5</v>
      </c>
      <c r="L21" s="38"/>
      <c r="M21" s="37">
        <v>0.5</v>
      </c>
      <c r="N21" s="38"/>
    </row>
    <row r="22" spans="1:18" ht="15.75" thickBot="1">
      <c r="A22" s="7" t="s">
        <v>19</v>
      </c>
      <c r="B22" s="8"/>
      <c r="C22" s="39">
        <v>1</v>
      </c>
      <c r="D22" s="39"/>
      <c r="E22" s="39"/>
      <c r="F22" s="38"/>
      <c r="G22" s="37">
        <v>1</v>
      </c>
      <c r="H22" s="38"/>
      <c r="I22" s="37">
        <v>1</v>
      </c>
      <c r="J22" s="38"/>
      <c r="K22" s="37">
        <v>0.5</v>
      </c>
      <c r="L22" s="38"/>
      <c r="M22" s="37">
        <v>0.5</v>
      </c>
      <c r="N22" s="38"/>
    </row>
    <row r="23" spans="1:18" ht="15.75" thickBot="1">
      <c r="A23" s="54" t="s">
        <v>20</v>
      </c>
      <c r="B23" s="51"/>
      <c r="C23" s="39">
        <v>2</v>
      </c>
      <c r="D23" s="39"/>
      <c r="E23" s="39"/>
      <c r="F23" s="38"/>
      <c r="G23" s="37">
        <v>2</v>
      </c>
      <c r="H23" s="38"/>
      <c r="I23" s="37">
        <v>2</v>
      </c>
      <c r="J23" s="38"/>
      <c r="K23" s="37">
        <v>1</v>
      </c>
      <c r="L23" s="38"/>
      <c r="M23" s="37"/>
      <c r="N23" s="38"/>
    </row>
    <row r="24" spans="1:18" ht="15.75" thickBot="1">
      <c r="A24" s="55" t="s">
        <v>21</v>
      </c>
      <c r="B24" s="56"/>
      <c r="C24" s="37"/>
      <c r="D24" s="39"/>
      <c r="E24" s="39"/>
      <c r="F24" s="38"/>
      <c r="G24" s="37"/>
      <c r="H24" s="38"/>
      <c r="I24" s="37"/>
      <c r="J24" s="38"/>
      <c r="K24" s="37">
        <v>1</v>
      </c>
      <c r="L24" s="38"/>
      <c r="M24" s="37"/>
      <c r="N24" s="38"/>
    </row>
    <row r="25" spans="1:18" ht="15.75" customHeight="1" thickBot="1">
      <c r="A25" s="49" t="s">
        <v>22</v>
      </c>
      <c r="B25" s="50"/>
      <c r="C25" s="37">
        <v>2</v>
      </c>
      <c r="D25" s="39"/>
      <c r="E25" s="39"/>
      <c r="F25" s="38"/>
      <c r="G25" s="37">
        <v>2</v>
      </c>
      <c r="H25" s="38"/>
      <c r="I25" s="37">
        <v>2</v>
      </c>
      <c r="J25" s="38"/>
      <c r="K25" s="37">
        <v>2</v>
      </c>
      <c r="L25" s="38"/>
      <c r="M25" s="37">
        <v>2</v>
      </c>
      <c r="N25" s="38"/>
    </row>
    <row r="26" spans="1:18" ht="16.5" customHeight="1" thickBot="1">
      <c r="A26" s="64" t="s">
        <v>23</v>
      </c>
      <c r="B26" s="65"/>
      <c r="C26" s="44">
        <f t="shared" ref="C26" si="0">SUM(C8:C25)</f>
        <v>26</v>
      </c>
      <c r="D26" s="45"/>
      <c r="E26" s="45"/>
      <c r="F26" s="46"/>
      <c r="G26" s="44">
        <f t="shared" ref="G26" si="1">SUM(G8:G25)</f>
        <v>27</v>
      </c>
      <c r="H26" s="46"/>
      <c r="I26" s="44">
        <f t="shared" ref="I26" si="2">SUM(I8:I25)</f>
        <v>29</v>
      </c>
      <c r="J26" s="46"/>
      <c r="K26" s="44">
        <f t="shared" ref="K26" si="3">SUM(K8:K25)</f>
        <v>30</v>
      </c>
      <c r="L26" s="46"/>
      <c r="M26" s="44">
        <f>SUM(M8:M25)</f>
        <v>29</v>
      </c>
      <c r="N26" s="46"/>
    </row>
    <row r="27" spans="1:18" ht="15.75" thickBot="1">
      <c r="A27" s="62" t="s">
        <v>57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</row>
    <row r="28" spans="1:18" ht="18.75" customHeight="1">
      <c r="A28" s="71" t="s">
        <v>43</v>
      </c>
      <c r="B28" s="72"/>
      <c r="C28" s="9" t="s">
        <v>39</v>
      </c>
      <c r="D28" s="10" t="s">
        <v>40</v>
      </c>
      <c r="E28" s="10" t="s">
        <v>41</v>
      </c>
      <c r="F28" s="11" t="s">
        <v>42</v>
      </c>
      <c r="G28" s="12"/>
      <c r="H28" s="13"/>
      <c r="I28" s="14"/>
      <c r="J28" s="13"/>
      <c r="K28" s="14"/>
      <c r="L28" s="13"/>
      <c r="M28" s="12"/>
      <c r="N28" s="13"/>
    </row>
    <row r="29" spans="1:18" ht="15.75" thickBot="1">
      <c r="A29" s="73"/>
      <c r="B29" s="74"/>
      <c r="C29" s="15">
        <v>2</v>
      </c>
      <c r="D29" s="16"/>
      <c r="E29" s="16"/>
      <c r="F29" s="17"/>
      <c r="G29" s="18"/>
      <c r="H29" s="19"/>
      <c r="I29" s="20"/>
      <c r="J29" s="19"/>
      <c r="K29" s="20"/>
      <c r="L29" s="19"/>
      <c r="M29" s="18"/>
      <c r="N29" s="19"/>
      <c r="R29" s="27"/>
    </row>
    <row r="30" spans="1:18" ht="15.75" thickBot="1">
      <c r="A30" s="66" t="s">
        <v>24</v>
      </c>
      <c r="B30" s="67"/>
      <c r="C30" s="21"/>
      <c r="D30" s="22">
        <v>2</v>
      </c>
      <c r="E30" s="22">
        <v>1</v>
      </c>
      <c r="F30" s="23">
        <v>1</v>
      </c>
      <c r="G30" s="68">
        <v>1</v>
      </c>
      <c r="H30" s="69"/>
      <c r="I30" s="68">
        <v>1</v>
      </c>
      <c r="J30" s="69"/>
      <c r="K30" s="70"/>
      <c r="L30" s="69"/>
      <c r="M30" s="68"/>
      <c r="N30" s="69"/>
    </row>
    <row r="31" spans="1:18" ht="13.5" customHeight="1" thickBot="1">
      <c r="A31" s="57" t="s">
        <v>13</v>
      </c>
      <c r="B31" s="58"/>
      <c r="C31" s="59"/>
      <c r="D31" s="60"/>
      <c r="E31" s="60"/>
      <c r="F31" s="61"/>
      <c r="G31" s="59">
        <v>1</v>
      </c>
      <c r="H31" s="61"/>
      <c r="I31" s="59"/>
      <c r="J31" s="61"/>
      <c r="K31" s="59"/>
      <c r="L31" s="61"/>
      <c r="M31" s="59"/>
      <c r="N31" s="61"/>
    </row>
    <row r="32" spans="1:18" ht="13.5" customHeight="1" thickBot="1">
      <c r="A32" s="57" t="s">
        <v>25</v>
      </c>
      <c r="B32" s="58"/>
      <c r="C32" s="59"/>
      <c r="D32" s="60"/>
      <c r="E32" s="60"/>
      <c r="F32" s="61"/>
      <c r="G32" s="59">
        <v>1</v>
      </c>
      <c r="H32" s="61"/>
      <c r="I32" s="59"/>
      <c r="J32" s="61"/>
      <c r="K32" s="59"/>
      <c r="L32" s="61"/>
      <c r="M32" s="59"/>
      <c r="N32" s="61"/>
    </row>
    <row r="33" spans="1:14" ht="13.5" customHeight="1" thickBot="1">
      <c r="A33" s="66" t="s">
        <v>7</v>
      </c>
      <c r="B33" s="67"/>
      <c r="C33" s="68"/>
      <c r="D33" s="70"/>
      <c r="E33" s="70"/>
      <c r="F33" s="69"/>
      <c r="G33" s="68"/>
      <c r="H33" s="69"/>
      <c r="I33" s="68">
        <v>1</v>
      </c>
      <c r="J33" s="69"/>
      <c r="K33" s="68"/>
      <c r="L33" s="69"/>
      <c r="M33" s="68"/>
      <c r="N33" s="69"/>
    </row>
    <row r="34" spans="1:14" ht="13.5" customHeight="1" thickBot="1">
      <c r="A34" s="66" t="s">
        <v>26</v>
      </c>
      <c r="B34" s="67"/>
      <c r="C34" s="68"/>
      <c r="D34" s="70"/>
      <c r="E34" s="70"/>
      <c r="F34" s="69"/>
      <c r="G34" s="68"/>
      <c r="H34" s="69"/>
      <c r="I34" s="68">
        <v>1</v>
      </c>
      <c r="J34" s="69"/>
      <c r="K34" s="68">
        <v>1</v>
      </c>
      <c r="L34" s="69"/>
      <c r="M34" s="68">
        <v>1</v>
      </c>
      <c r="N34" s="69"/>
    </row>
    <row r="35" spans="1:14" ht="13.5" customHeight="1" thickBot="1">
      <c r="A35" s="66" t="s">
        <v>27</v>
      </c>
      <c r="B35" s="67"/>
      <c r="C35" s="68"/>
      <c r="D35" s="70"/>
      <c r="E35" s="70"/>
      <c r="F35" s="69"/>
      <c r="G35" s="68"/>
      <c r="H35" s="69"/>
      <c r="I35" s="68"/>
      <c r="J35" s="69"/>
      <c r="K35" s="68">
        <v>1</v>
      </c>
      <c r="L35" s="69"/>
      <c r="M35" s="68">
        <v>1</v>
      </c>
      <c r="N35" s="69"/>
    </row>
    <row r="36" spans="1:14" ht="13.5" customHeight="1" thickBot="1">
      <c r="A36" s="66" t="s">
        <v>28</v>
      </c>
      <c r="B36" s="67"/>
      <c r="C36" s="68"/>
      <c r="D36" s="70"/>
      <c r="E36" s="70"/>
      <c r="F36" s="69"/>
      <c r="G36" s="68"/>
      <c r="H36" s="69"/>
      <c r="I36" s="68"/>
      <c r="J36" s="69"/>
      <c r="K36" s="68"/>
      <c r="L36" s="69"/>
      <c r="M36" s="68">
        <v>1</v>
      </c>
      <c r="N36" s="69"/>
    </row>
    <row r="37" spans="1:14" ht="13.5" customHeight="1" thickBot="1">
      <c r="A37" s="28" t="s">
        <v>19</v>
      </c>
      <c r="B37" s="29"/>
      <c r="C37" s="30"/>
      <c r="D37" s="31"/>
      <c r="E37" s="31"/>
      <c r="F37" s="32"/>
      <c r="G37" s="30"/>
      <c r="H37" s="32"/>
      <c r="I37" s="30"/>
      <c r="J37" s="32"/>
      <c r="K37" s="75">
        <v>0.5</v>
      </c>
      <c r="L37" s="76"/>
      <c r="M37" s="75"/>
      <c r="N37" s="76"/>
    </row>
    <row r="38" spans="1:14" ht="13.5" customHeight="1" thickBot="1">
      <c r="A38" s="66" t="s">
        <v>29</v>
      </c>
      <c r="B38" s="67"/>
      <c r="C38" s="68"/>
      <c r="D38" s="70"/>
      <c r="E38" s="70"/>
      <c r="F38" s="69"/>
      <c r="G38" s="68"/>
      <c r="H38" s="69"/>
      <c r="I38" s="68"/>
      <c r="J38" s="69"/>
      <c r="K38" s="68">
        <v>0.5</v>
      </c>
      <c r="L38" s="69"/>
      <c r="M38" s="68"/>
      <c r="N38" s="69"/>
    </row>
    <row r="39" spans="1:14" ht="13.5" customHeight="1" thickBot="1">
      <c r="A39" s="77" t="s">
        <v>30</v>
      </c>
      <c r="B39" s="78"/>
      <c r="C39" s="79" t="s">
        <v>44</v>
      </c>
      <c r="D39" s="80"/>
      <c r="E39" s="80"/>
      <c r="F39" s="81"/>
      <c r="G39" s="62">
        <f>SUM(G30:G38)</f>
        <v>3</v>
      </c>
      <c r="H39" s="82"/>
      <c r="I39" s="62">
        <f t="shared" ref="I39" si="4">SUM(I30:I38)</f>
        <v>3</v>
      </c>
      <c r="J39" s="82"/>
      <c r="K39" s="62">
        <f t="shared" ref="K39" si="5">SUM(K30:K38)</f>
        <v>3</v>
      </c>
      <c r="L39" s="82"/>
      <c r="M39" s="62">
        <f t="shared" ref="M39" si="6">SUM(M30:M38)</f>
        <v>3</v>
      </c>
      <c r="N39" s="82"/>
    </row>
    <row r="40" spans="1:14" ht="15.75" thickBot="1">
      <c r="A40" s="62" t="s">
        <v>31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4" ht="15.75" thickBot="1">
      <c r="A41" s="66" t="s">
        <v>62</v>
      </c>
      <c r="B41" s="67"/>
      <c r="C41" s="68">
        <v>1</v>
      </c>
      <c r="D41" s="70"/>
      <c r="E41" s="70"/>
      <c r="F41" s="69"/>
      <c r="G41" s="68"/>
      <c r="H41" s="69"/>
      <c r="I41" s="68"/>
      <c r="J41" s="69"/>
      <c r="K41" s="68"/>
      <c r="L41" s="69"/>
      <c r="M41" s="68"/>
      <c r="N41" s="69"/>
    </row>
    <row r="42" spans="1:14" ht="15.75" thickBot="1">
      <c r="A42" s="83" t="s">
        <v>32</v>
      </c>
      <c r="B42" s="84"/>
      <c r="C42" s="68">
        <v>1</v>
      </c>
      <c r="D42" s="70"/>
      <c r="E42" s="70"/>
      <c r="F42" s="69"/>
      <c r="G42" s="68"/>
      <c r="H42" s="69"/>
      <c r="I42" s="68"/>
      <c r="J42" s="69"/>
      <c r="K42" s="68"/>
      <c r="L42" s="69"/>
      <c r="M42" s="68"/>
      <c r="N42" s="69"/>
    </row>
    <row r="43" spans="1:14" ht="15.75" thickBot="1">
      <c r="A43" s="66" t="s">
        <v>33</v>
      </c>
      <c r="B43" s="67"/>
      <c r="C43" s="68">
        <v>1</v>
      </c>
      <c r="D43" s="70"/>
      <c r="E43" s="70"/>
      <c r="F43" s="69"/>
      <c r="G43" s="68">
        <v>1</v>
      </c>
      <c r="H43" s="69"/>
      <c r="I43" s="68"/>
      <c r="J43" s="69"/>
      <c r="K43" s="68"/>
      <c r="L43" s="69"/>
      <c r="M43" s="68"/>
      <c r="N43" s="69"/>
    </row>
    <row r="44" spans="1:14" ht="15.75" thickBot="1">
      <c r="A44" s="66" t="s">
        <v>34</v>
      </c>
      <c r="B44" s="67"/>
      <c r="C44" s="68"/>
      <c r="D44" s="70"/>
      <c r="E44" s="70"/>
      <c r="F44" s="69"/>
      <c r="G44" s="68"/>
      <c r="H44" s="69"/>
      <c r="I44" s="68">
        <v>1</v>
      </c>
      <c r="J44" s="69"/>
      <c r="K44" s="68"/>
      <c r="L44" s="69"/>
      <c r="M44" s="68"/>
      <c r="N44" s="69"/>
    </row>
    <row r="45" spans="1:14" ht="15.75" thickBot="1">
      <c r="A45" s="66" t="s">
        <v>48</v>
      </c>
      <c r="B45" s="67"/>
      <c r="C45" s="92" t="s">
        <v>47</v>
      </c>
      <c r="D45" s="93"/>
      <c r="E45" s="93"/>
      <c r="F45" s="94"/>
      <c r="G45" s="68">
        <v>1</v>
      </c>
      <c r="H45" s="69"/>
      <c r="I45" s="68"/>
      <c r="J45" s="69"/>
      <c r="K45" s="68"/>
      <c r="L45" s="69"/>
      <c r="M45" s="68"/>
      <c r="N45" s="69"/>
    </row>
    <row r="46" spans="1:14" ht="15.75" thickBot="1">
      <c r="A46" s="66" t="s">
        <v>35</v>
      </c>
      <c r="B46" s="67"/>
      <c r="C46" s="68"/>
      <c r="D46" s="70"/>
      <c r="E46" s="70"/>
      <c r="F46" s="69"/>
      <c r="G46" s="68"/>
      <c r="H46" s="69"/>
      <c r="I46" s="68">
        <v>1</v>
      </c>
      <c r="J46" s="69"/>
      <c r="K46" s="68">
        <v>1</v>
      </c>
      <c r="L46" s="69"/>
      <c r="M46" s="68"/>
      <c r="N46" s="69"/>
    </row>
    <row r="47" spans="1:14" ht="15.75" thickBot="1">
      <c r="A47" s="66" t="s">
        <v>46</v>
      </c>
      <c r="B47" s="67"/>
      <c r="C47" s="68"/>
      <c r="D47" s="70"/>
      <c r="E47" s="70"/>
      <c r="F47" s="69"/>
      <c r="G47" s="68"/>
      <c r="H47" s="69"/>
      <c r="I47" s="68"/>
      <c r="J47" s="69"/>
      <c r="K47" s="68"/>
      <c r="L47" s="69"/>
      <c r="M47" s="68">
        <v>1</v>
      </c>
      <c r="N47" s="69"/>
    </row>
    <row r="48" spans="1:14" ht="15.75" thickBot="1">
      <c r="A48" s="66" t="s">
        <v>36</v>
      </c>
      <c r="B48" s="67"/>
      <c r="C48" s="68"/>
      <c r="D48" s="70"/>
      <c r="E48" s="70"/>
      <c r="F48" s="69"/>
      <c r="G48" s="68"/>
      <c r="H48" s="69"/>
      <c r="I48" s="68"/>
      <c r="J48" s="69"/>
      <c r="K48" s="68">
        <v>1</v>
      </c>
      <c r="L48" s="69"/>
      <c r="M48" s="68"/>
      <c r="N48" s="69"/>
    </row>
    <row r="49" spans="1:14" ht="15.75" thickBot="1">
      <c r="A49" s="62" t="s">
        <v>37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ht="15.75" thickBot="1">
      <c r="A50" s="66" t="s">
        <v>61</v>
      </c>
      <c r="B50" s="67"/>
      <c r="C50" s="68"/>
      <c r="D50" s="70"/>
      <c r="E50" s="70"/>
      <c r="F50" s="70"/>
      <c r="G50" s="24"/>
      <c r="H50" s="25"/>
      <c r="I50" s="24"/>
      <c r="J50" s="25"/>
      <c r="K50" s="24"/>
      <c r="L50" s="25"/>
      <c r="M50" s="68">
        <v>1</v>
      </c>
      <c r="N50" s="69"/>
    </row>
    <row r="51" spans="1:14" ht="15.75" thickBot="1">
      <c r="A51" s="66" t="s">
        <v>50</v>
      </c>
      <c r="B51" s="67"/>
      <c r="C51" s="68"/>
      <c r="D51" s="70"/>
      <c r="E51" s="70"/>
      <c r="F51" s="70"/>
      <c r="G51" s="24"/>
      <c r="H51" s="25"/>
      <c r="I51" s="24"/>
      <c r="J51" s="25"/>
      <c r="K51" s="24"/>
      <c r="L51" s="25"/>
      <c r="M51" s="68">
        <v>1</v>
      </c>
      <c r="N51" s="69"/>
    </row>
    <row r="52" spans="1:14" ht="16.5" customHeight="1" thickBot="1">
      <c r="A52" s="77" t="s">
        <v>38</v>
      </c>
      <c r="B52" s="78"/>
      <c r="C52" s="85">
        <v>5</v>
      </c>
      <c r="D52" s="86"/>
      <c r="E52" s="86"/>
      <c r="F52" s="87"/>
      <c r="G52" s="85">
        <f>G41+G42+G43+G44+G46+G47+G48+G45</f>
        <v>2</v>
      </c>
      <c r="H52" s="87"/>
      <c r="I52" s="85">
        <f>I41+I42+I43+I44+I46+I47+I48</f>
        <v>2</v>
      </c>
      <c r="J52" s="87"/>
      <c r="K52" s="85">
        <f>K41+K42+K43+K44+K46+K47+K48</f>
        <v>2</v>
      </c>
      <c r="L52" s="87"/>
      <c r="M52" s="85">
        <f>M41+M42+M43+M44+M46+M47+M48+M50+M51</f>
        <v>3</v>
      </c>
      <c r="N52" s="87"/>
    </row>
    <row r="53" spans="1:14" ht="15.75" thickBot="1">
      <c r="A53" s="90" t="s">
        <v>56</v>
      </c>
      <c r="B53" s="91"/>
      <c r="C53" s="62">
        <f>C52+C26</f>
        <v>31</v>
      </c>
      <c r="D53" s="88"/>
      <c r="E53" s="88"/>
      <c r="F53" s="89"/>
      <c r="G53" s="62">
        <f>G26+G39+G52</f>
        <v>32</v>
      </c>
      <c r="H53" s="82"/>
      <c r="I53" s="62">
        <f>I26+I39+I52</f>
        <v>34</v>
      </c>
      <c r="J53" s="82"/>
      <c r="K53" s="62">
        <f>K26+K39+K52</f>
        <v>35</v>
      </c>
      <c r="L53" s="82"/>
      <c r="M53" s="62">
        <f>M26+M39+M52</f>
        <v>35</v>
      </c>
      <c r="N53" s="82"/>
    </row>
    <row r="54" spans="1:14">
      <c r="A54" s="1"/>
      <c r="B54" s="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8.75">
      <c r="A55" s="2"/>
    </row>
  </sheetData>
  <mergeCells count="242">
    <mergeCell ref="A49:N49"/>
    <mergeCell ref="A48:B48"/>
    <mergeCell ref="C48:F48"/>
    <mergeCell ref="G48:H48"/>
    <mergeCell ref="I48:J48"/>
    <mergeCell ref="K48:L48"/>
    <mergeCell ref="M48:N48"/>
    <mergeCell ref="G52:H52"/>
    <mergeCell ref="I52:J52"/>
    <mergeCell ref="K52:L52"/>
    <mergeCell ref="M52:N52"/>
    <mergeCell ref="A50:B50"/>
    <mergeCell ref="C50:F50"/>
    <mergeCell ref="M50:N50"/>
    <mergeCell ref="M51:N51"/>
    <mergeCell ref="M44:N44"/>
    <mergeCell ref="G45:H45"/>
    <mergeCell ref="I45:J45"/>
    <mergeCell ref="K45:L45"/>
    <mergeCell ref="M45:N45"/>
    <mergeCell ref="A47:B47"/>
    <mergeCell ref="C47:F47"/>
    <mergeCell ref="G47:H47"/>
    <mergeCell ref="I47:J47"/>
    <mergeCell ref="K47:L47"/>
    <mergeCell ref="M47:N47"/>
    <mergeCell ref="A46:B46"/>
    <mergeCell ref="C46:F46"/>
    <mergeCell ref="G46:H46"/>
    <mergeCell ref="I46:J46"/>
    <mergeCell ref="K46:L46"/>
    <mergeCell ref="M46:N46"/>
    <mergeCell ref="A45:B45"/>
    <mergeCell ref="C45:F45"/>
    <mergeCell ref="A44:B44"/>
    <mergeCell ref="C44:F44"/>
    <mergeCell ref="G44:H44"/>
    <mergeCell ref="I44:J44"/>
    <mergeCell ref="K44:L44"/>
    <mergeCell ref="G53:H53"/>
    <mergeCell ref="I53:J53"/>
    <mergeCell ref="K53:L53"/>
    <mergeCell ref="M53:N53"/>
    <mergeCell ref="C52:F52"/>
    <mergeCell ref="C53:F53"/>
    <mergeCell ref="A53:B53"/>
    <mergeCell ref="A51:B51"/>
    <mergeCell ref="A52:B52"/>
    <mergeCell ref="C51:F51"/>
    <mergeCell ref="A43:B43"/>
    <mergeCell ref="C43:F43"/>
    <mergeCell ref="G43:H43"/>
    <mergeCell ref="I43:J43"/>
    <mergeCell ref="K43:L43"/>
    <mergeCell ref="M43:N43"/>
    <mergeCell ref="A42:B42"/>
    <mergeCell ref="C42:F42"/>
    <mergeCell ref="G42:H42"/>
    <mergeCell ref="I42:J42"/>
    <mergeCell ref="K42:L42"/>
    <mergeCell ref="M42:N42"/>
    <mergeCell ref="A40:N40"/>
    <mergeCell ref="A41:B41"/>
    <mergeCell ref="C41:F41"/>
    <mergeCell ref="G41:H41"/>
    <mergeCell ref="I41:J41"/>
    <mergeCell ref="K41:L41"/>
    <mergeCell ref="M41:N41"/>
    <mergeCell ref="A39:B39"/>
    <mergeCell ref="C39:F39"/>
    <mergeCell ref="G39:H39"/>
    <mergeCell ref="I39:J39"/>
    <mergeCell ref="K39:L39"/>
    <mergeCell ref="M39:N39"/>
    <mergeCell ref="A38:B38"/>
    <mergeCell ref="C38:F38"/>
    <mergeCell ref="G38:H38"/>
    <mergeCell ref="I38:J38"/>
    <mergeCell ref="K38:L38"/>
    <mergeCell ref="M38:N38"/>
    <mergeCell ref="A36:B36"/>
    <mergeCell ref="C36:F36"/>
    <mergeCell ref="G36:H36"/>
    <mergeCell ref="I36:J36"/>
    <mergeCell ref="K36:L36"/>
    <mergeCell ref="M36:N36"/>
    <mergeCell ref="K37:L37"/>
    <mergeCell ref="M37:N37"/>
    <mergeCell ref="A35:B35"/>
    <mergeCell ref="C35:F35"/>
    <mergeCell ref="G35:H35"/>
    <mergeCell ref="I35:J35"/>
    <mergeCell ref="K35:L35"/>
    <mergeCell ref="M35:N35"/>
    <mergeCell ref="C34:F34"/>
    <mergeCell ref="G34:H34"/>
    <mergeCell ref="I34:J34"/>
    <mergeCell ref="K34:L34"/>
    <mergeCell ref="M34:N34"/>
    <mergeCell ref="A34:B34"/>
    <mergeCell ref="A33:B33"/>
    <mergeCell ref="C33:F33"/>
    <mergeCell ref="G33:H33"/>
    <mergeCell ref="I33:J33"/>
    <mergeCell ref="K33:L33"/>
    <mergeCell ref="M33:N33"/>
    <mergeCell ref="C32:F32"/>
    <mergeCell ref="G32:H32"/>
    <mergeCell ref="I32:J32"/>
    <mergeCell ref="K32:L32"/>
    <mergeCell ref="M32:N32"/>
    <mergeCell ref="A32:B32"/>
    <mergeCell ref="A31:B31"/>
    <mergeCell ref="C31:F31"/>
    <mergeCell ref="G31:H31"/>
    <mergeCell ref="I31:J31"/>
    <mergeCell ref="K31:L31"/>
    <mergeCell ref="M31:N31"/>
    <mergeCell ref="A27:N27"/>
    <mergeCell ref="A26:B26"/>
    <mergeCell ref="C26:F26"/>
    <mergeCell ref="G26:H26"/>
    <mergeCell ref="I26:J26"/>
    <mergeCell ref="K26:L26"/>
    <mergeCell ref="M26:N26"/>
    <mergeCell ref="A30:B30"/>
    <mergeCell ref="G30:H30"/>
    <mergeCell ref="I30:J30"/>
    <mergeCell ref="K30:L30"/>
    <mergeCell ref="M30:N30"/>
    <mergeCell ref="A28:B29"/>
    <mergeCell ref="A25:B25"/>
    <mergeCell ref="C25:F25"/>
    <mergeCell ref="G25:H25"/>
    <mergeCell ref="I25:J25"/>
    <mergeCell ref="K25:L25"/>
    <mergeCell ref="M25:N25"/>
    <mergeCell ref="A24:B24"/>
    <mergeCell ref="C24:F24"/>
    <mergeCell ref="G24:H24"/>
    <mergeCell ref="I24:J24"/>
    <mergeCell ref="K24:L24"/>
    <mergeCell ref="M24:N24"/>
    <mergeCell ref="A23:B23"/>
    <mergeCell ref="C23:F23"/>
    <mergeCell ref="G23:H23"/>
    <mergeCell ref="I23:J23"/>
    <mergeCell ref="K23:L23"/>
    <mergeCell ref="M23:N23"/>
    <mergeCell ref="I22:J22"/>
    <mergeCell ref="K22:L22"/>
    <mergeCell ref="M22:N22"/>
    <mergeCell ref="C21:F21"/>
    <mergeCell ref="G21:H21"/>
    <mergeCell ref="I21:J21"/>
    <mergeCell ref="K21:L21"/>
    <mergeCell ref="M21:N21"/>
    <mergeCell ref="C22:F22"/>
    <mergeCell ref="G22:H22"/>
    <mergeCell ref="A20:B20"/>
    <mergeCell ref="C20:F20"/>
    <mergeCell ref="G20:H20"/>
    <mergeCell ref="I20:J20"/>
    <mergeCell ref="K20:L20"/>
    <mergeCell ref="M20:N20"/>
    <mergeCell ref="A19:B19"/>
    <mergeCell ref="C19:F19"/>
    <mergeCell ref="G19:H19"/>
    <mergeCell ref="I19:J19"/>
    <mergeCell ref="K19:L19"/>
    <mergeCell ref="M19:N19"/>
    <mergeCell ref="A18:B18"/>
    <mergeCell ref="C18:F18"/>
    <mergeCell ref="G18:H18"/>
    <mergeCell ref="I18:J18"/>
    <mergeCell ref="K18:L18"/>
    <mergeCell ref="M18:N18"/>
    <mergeCell ref="A17:B17"/>
    <mergeCell ref="C17:F17"/>
    <mergeCell ref="G17:H17"/>
    <mergeCell ref="I17:J17"/>
    <mergeCell ref="K17:L17"/>
    <mergeCell ref="M17:N17"/>
    <mergeCell ref="A16:B16"/>
    <mergeCell ref="C16:F16"/>
    <mergeCell ref="G16:H16"/>
    <mergeCell ref="I16:J16"/>
    <mergeCell ref="K16:L16"/>
    <mergeCell ref="M16:N16"/>
    <mergeCell ref="A15:B15"/>
    <mergeCell ref="C15:F15"/>
    <mergeCell ref="G15:H15"/>
    <mergeCell ref="I15:J15"/>
    <mergeCell ref="K15:L15"/>
    <mergeCell ref="M15:N15"/>
    <mergeCell ref="A14:B14"/>
    <mergeCell ref="C14:F14"/>
    <mergeCell ref="G14:H14"/>
    <mergeCell ref="I14:J14"/>
    <mergeCell ref="K14:L14"/>
    <mergeCell ref="M14:N14"/>
    <mergeCell ref="C8:F8"/>
    <mergeCell ref="G8:H8"/>
    <mergeCell ref="I8:J8"/>
    <mergeCell ref="A13:B13"/>
    <mergeCell ref="C13:F13"/>
    <mergeCell ref="G13:H13"/>
    <mergeCell ref="I13:J13"/>
    <mergeCell ref="K13:L13"/>
    <mergeCell ref="M13:N13"/>
    <mergeCell ref="C12:F12"/>
    <mergeCell ref="G12:H12"/>
    <mergeCell ref="I12:J12"/>
    <mergeCell ref="M12:N12"/>
    <mergeCell ref="A11:A12"/>
    <mergeCell ref="G11:H11"/>
    <mergeCell ref="I11:J11"/>
    <mergeCell ref="M11:N11"/>
    <mergeCell ref="K8:L8"/>
    <mergeCell ref="M8:N8"/>
    <mergeCell ref="C11:F11"/>
    <mergeCell ref="A5:B6"/>
    <mergeCell ref="C5:N5"/>
    <mergeCell ref="C6:F6"/>
    <mergeCell ref="G6:H6"/>
    <mergeCell ref="I6:J6"/>
    <mergeCell ref="K6:L6"/>
    <mergeCell ref="M6:N6"/>
    <mergeCell ref="A10:B10"/>
    <mergeCell ref="C10:F10"/>
    <mergeCell ref="G10:H10"/>
    <mergeCell ref="I10:J10"/>
    <mergeCell ref="K10:L10"/>
    <mergeCell ref="M10:N10"/>
    <mergeCell ref="A9:B9"/>
    <mergeCell ref="C9:F9"/>
    <mergeCell ref="G9:H9"/>
    <mergeCell ref="I9:J9"/>
    <mergeCell ref="K9:L9"/>
    <mergeCell ref="M9:N9"/>
    <mergeCell ref="A7:N7"/>
    <mergeCell ref="A8:B8"/>
  </mergeCells>
  <pageMargins left="0.68" right="0.37" top="0.23" bottom="0.24" header="0.16" footer="0.2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2010-08-31T07:38:03Z</dcterms:modified>
</cp:coreProperties>
</file>